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страница food\"/>
    </mc:Choice>
  </mc:AlternateContent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E48" i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J27" i="2" l="1"/>
  <c r="I27" i="2"/>
  <c r="H27" i="2"/>
  <c r="G27" i="2"/>
  <c r="G19" i="2"/>
  <c r="J19" i="2"/>
  <c r="I19" i="2"/>
  <c r="H19" i="2"/>
  <c r="J11" i="2"/>
  <c r="I11" i="2"/>
  <c r="H11" i="2"/>
  <c r="G11" i="2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<sst xmlns="http://schemas.openxmlformats.org/spreadsheetml/2006/main" count="266" uniqueCount="106">
  <si>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</si>
  <si>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</si>
  <si>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</si>
  <si>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</si>
  <si>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</si>
  <si>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</si>
  <si>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</si>
  <si>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</si>
  <si>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</si>
  <si>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</si>
  <si>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</si>
  <si>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</si>
  <si>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</si>
  <si>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</si>
  <si>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</si>
  <si>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</si>
  <si>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</si>
  <si>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</si>
  <si>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</si>
  <si>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</si>
  <si>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</si>
  <si>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</si>
  <si>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</si>
  <si>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</si>
  <si>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</si>
  <si>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</si>
  <si>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</si>
  <si>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</si>
  <si>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</si>
  <si>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</si>
  <si>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</si>
  <si>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</si>
  <si>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</si>
  <si>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</si>
  <si>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</si>
  <si>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</si>
  <si>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</si>
  <si>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</si>
  <si>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</si>
  <si>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</si>
  <si>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</si>
  <si>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</si>
  <si>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</si>
  <si>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</si>
  <si>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</si>
  <si>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</si>
  <si>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</si>
  <si>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</si>
  <si>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</si>
  <si>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</si>
  <si>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</si>
  <si>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</si>
  <si>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</si>
  <si>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</si>
  <si>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</si>
  <si>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</si>
  <si>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</si>
  <si>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</si>
  <si>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</si>
  <si>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</si>
  <si>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</si>
  <si>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</si>
  <si>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</si>
  <si>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</si>
  <si>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</si>
  <si>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</si>
  <si>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</si>
  <si>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</si>
  <si>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</si>
  <si>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</si>
  <si>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</si>
  <si>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</si>
  <si>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</si>
  <si>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</si>
  <si>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</si>
  <si>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</si>
  <si>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</si>
  <si>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</si>
  <si>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</si>
  <si>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</si>
  <si>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</si>
  <si>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</si>
  <si>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</si>
  <si>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</si>
  <si>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</si>
  <si>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</si>
  <si>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</si>
  <si>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</si>
  <si>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</si>
  <si>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</si>
  <si>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</si>
  <si>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</si>
  <si>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</si>
  <si>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</si>
  <si>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</si>
  <si>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</si>
  <si>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</si>
  <si>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</si>
  <si>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</si>
  <si>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>№699/2004</t>
  </si>
  <si>
    <t>Напиток лимонный</t>
  </si>
  <si>
    <t>Картофель тушеный с фаршем</t>
  </si>
  <si>
    <t>Чай с сахаром, лимолном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</si>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</sst>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48" customWidth="1"/>
    <col min="2" max="2" width="19" style="3" customWidth="1"/>
    <col min="3" max="3" width="15" style="5" customWidth="1"/>
    <col min="4" max="4" width="43.5703125" style="13" customWidth="1"/>
    <col min="5" max="5" width="10.42578125" style="24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56" t="s">
        <v>0</v>
      </c>
      <c r="B1" s="177" t="s">
        <v>12</v>
      </c>
      <c r="C1" s="178"/>
      <c r="D1" s="179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.75" thickBot="1" x14ac:dyDescent="0.3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105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108" t="s">
        <v>9</v>
      </c>
      <c r="B4" s="109" t="s">
        <v>21</v>
      </c>
      <c r="C4" s="110" t="s">
        <v>15</v>
      </c>
      <c r="D4" s="116" t="s">
        <v>40</v>
      </c>
      <c r="E4" s="111">
        <v>100</v>
      </c>
      <c r="F4" s="112"/>
      <c r="G4" s="113">
        <v>127</v>
      </c>
      <c r="H4" s="113">
        <v>7.06</v>
      </c>
      <c r="I4" s="113">
        <v>6.42</v>
      </c>
      <c r="J4" s="113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114"/>
      <c r="B5" s="115" t="s">
        <v>29</v>
      </c>
      <c r="C5" s="110" t="s">
        <v>41</v>
      </c>
      <c r="D5" s="116" t="s">
        <v>67</v>
      </c>
      <c r="E5" s="117">
        <v>150</v>
      </c>
      <c r="F5" s="112"/>
      <c r="G5" s="113">
        <v>180</v>
      </c>
      <c r="H5" s="113">
        <v>5.6</v>
      </c>
      <c r="I5" s="113">
        <v>5.0599999999999996</v>
      </c>
      <c r="J5" s="113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114"/>
      <c r="B6" s="118" t="s">
        <v>22</v>
      </c>
      <c r="C6" s="110" t="s">
        <v>91</v>
      </c>
      <c r="D6" s="119" t="s">
        <v>92</v>
      </c>
      <c r="E6" s="120">
        <v>200</v>
      </c>
      <c r="F6" s="121"/>
      <c r="G6" s="122">
        <v>47</v>
      </c>
      <c r="H6" s="122">
        <v>1</v>
      </c>
      <c r="I6" s="122">
        <v>0.08</v>
      </c>
      <c r="J6" s="122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123" t="s">
        <v>25</v>
      </c>
      <c r="B7" s="118" t="s">
        <v>23</v>
      </c>
      <c r="C7" s="124"/>
      <c r="D7" s="125" t="s">
        <v>30</v>
      </c>
      <c r="E7" s="126">
        <v>15</v>
      </c>
      <c r="F7" s="121"/>
      <c r="G7" s="127">
        <v>33</v>
      </c>
      <c r="H7" s="127">
        <v>0.75</v>
      </c>
      <c r="I7" s="127">
        <v>0.15</v>
      </c>
      <c r="J7" s="127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114"/>
      <c r="B8" s="118" t="s">
        <v>23</v>
      </c>
      <c r="C8" s="128"/>
      <c r="D8" s="129" t="s">
        <v>34</v>
      </c>
      <c r="E8" s="130">
        <v>15</v>
      </c>
      <c r="F8" s="131"/>
      <c r="G8" s="122">
        <v>35</v>
      </c>
      <c r="H8" s="122">
        <v>1.1399999999999999</v>
      </c>
      <c r="I8" s="122">
        <v>0.12</v>
      </c>
      <c r="J8" s="122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114"/>
      <c r="B9" s="132"/>
      <c r="C9" s="128" t="s">
        <v>78</v>
      </c>
      <c r="D9" s="133" t="s">
        <v>77</v>
      </c>
      <c r="E9" s="134">
        <v>15</v>
      </c>
      <c r="F9" s="131"/>
      <c r="G9" s="135">
        <v>53</v>
      </c>
      <c r="H9" s="135">
        <v>3.94</v>
      </c>
      <c r="I9" s="135">
        <v>3.99</v>
      </c>
      <c r="J9" s="135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114"/>
      <c r="B10" s="136" t="s">
        <v>32</v>
      </c>
      <c r="C10" s="128"/>
      <c r="D10" s="133" t="s">
        <v>79</v>
      </c>
      <c r="E10" s="134">
        <v>15</v>
      </c>
      <c r="F10" s="131"/>
      <c r="G10" s="135">
        <v>66</v>
      </c>
      <c r="H10" s="135">
        <v>0.71</v>
      </c>
      <c r="I10" s="135">
        <v>3.96</v>
      </c>
      <c r="J10" s="135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137" t="s">
        <v>16</v>
      </c>
      <c r="B11" s="138"/>
      <c r="C11" s="124"/>
      <c r="D11" s="125"/>
      <c r="E11" s="139">
        <f>E4+E5+E6+E7+E8+E9+E10</f>
        <v>510</v>
      </c>
      <c r="F11" s="140">
        <v>62.1</v>
      </c>
      <c r="G11" s="139">
        <f>G4+G5+G6+G7+G8+G9+G10</f>
        <v>541</v>
      </c>
      <c r="H11" s="140">
        <f>H4+H5+H6+H7+H8+H9+H10</f>
        <v>20.200000000000003</v>
      </c>
      <c r="I11" s="140">
        <f>I4+I5+I6+I7+I8+I9+I10</f>
        <v>19.78</v>
      </c>
      <c r="J11" s="140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114" t="s">
        <v>9</v>
      </c>
      <c r="B12" s="115" t="s">
        <v>21</v>
      </c>
      <c r="C12" s="141" t="s">
        <v>45</v>
      </c>
      <c r="D12" s="142" t="s">
        <v>44</v>
      </c>
      <c r="E12" s="143">
        <v>190</v>
      </c>
      <c r="F12" s="112"/>
      <c r="G12" s="144">
        <v>265</v>
      </c>
      <c r="H12" s="144">
        <v>13.52</v>
      </c>
      <c r="I12" s="144">
        <v>13.68</v>
      </c>
      <c r="J12" s="144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114"/>
      <c r="B13" s="118" t="s">
        <v>22</v>
      </c>
      <c r="C13" s="141" t="s">
        <v>39</v>
      </c>
      <c r="D13" s="145" t="s">
        <v>95</v>
      </c>
      <c r="E13" s="120">
        <v>200</v>
      </c>
      <c r="F13" s="121"/>
      <c r="G13" s="120">
        <v>46</v>
      </c>
      <c r="H13" s="120">
        <v>0.13</v>
      </c>
      <c r="I13" s="120">
        <v>0.02</v>
      </c>
      <c r="J13" s="120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114"/>
      <c r="B14" s="118" t="s">
        <v>23</v>
      </c>
      <c r="C14" s="124"/>
      <c r="D14" s="125" t="s">
        <v>30</v>
      </c>
      <c r="E14" s="126">
        <v>20</v>
      </c>
      <c r="F14" s="121"/>
      <c r="G14" s="127">
        <v>44</v>
      </c>
      <c r="H14" s="127">
        <v>1</v>
      </c>
      <c r="I14" s="127">
        <v>0.2</v>
      </c>
      <c r="J14" s="127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123" t="s">
        <v>46</v>
      </c>
      <c r="B15" s="118" t="s">
        <v>23</v>
      </c>
      <c r="C15" s="146"/>
      <c r="D15" s="129" t="s">
        <v>34</v>
      </c>
      <c r="E15" s="130">
        <v>15</v>
      </c>
      <c r="F15" s="131"/>
      <c r="G15" s="122">
        <v>35</v>
      </c>
      <c r="H15" s="122">
        <v>1.1399999999999999</v>
      </c>
      <c r="I15" s="122">
        <v>0.12</v>
      </c>
      <c r="J15" s="122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114"/>
      <c r="B16" s="129" t="s">
        <v>31</v>
      </c>
      <c r="C16" s="128" t="s">
        <v>42</v>
      </c>
      <c r="D16" s="133" t="s">
        <v>43</v>
      </c>
      <c r="E16" s="134">
        <v>60</v>
      </c>
      <c r="F16" s="131"/>
      <c r="G16" s="131">
        <v>51</v>
      </c>
      <c r="H16" s="131">
        <v>0.98</v>
      </c>
      <c r="I16" s="131">
        <v>3.05</v>
      </c>
      <c r="J16" s="131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114"/>
      <c r="B17" s="129" t="s">
        <v>93</v>
      </c>
      <c r="C17" s="128" t="s">
        <v>94</v>
      </c>
      <c r="D17" s="133" t="s">
        <v>18</v>
      </c>
      <c r="E17" s="134">
        <v>100</v>
      </c>
      <c r="F17" s="131"/>
      <c r="G17" s="131">
        <v>47</v>
      </c>
      <c r="H17" s="131">
        <v>0.4</v>
      </c>
      <c r="I17" s="131">
        <v>0.4</v>
      </c>
      <c r="J17" s="131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147" t="s">
        <v>16</v>
      </c>
      <c r="B18" s="148"/>
      <c r="C18" s="149"/>
      <c r="D18" s="150"/>
      <c r="E18" s="139">
        <f>E12+E13+E14+E15+E16+E17</f>
        <v>585</v>
      </c>
      <c r="F18" s="140">
        <v>62.1</v>
      </c>
      <c r="G18" s="140">
        <f>G12+G13+G14+G15+G16+G17</f>
        <v>488</v>
      </c>
      <c r="H18" s="140">
        <f t="shared" ref="H18:J18" si="0">H12+H13+H14+H15+H16+H17</f>
        <v>17.169999999999998</v>
      </c>
      <c r="I18" s="140">
        <f t="shared" si="0"/>
        <v>17.469999999999995</v>
      </c>
      <c r="J18" s="140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108" t="s">
        <v>9</v>
      </c>
      <c r="B19" s="115" t="s">
        <v>21</v>
      </c>
      <c r="C19" s="141" t="s">
        <v>19</v>
      </c>
      <c r="D19" s="145" t="s">
        <v>103</v>
      </c>
      <c r="E19" s="120">
        <v>90</v>
      </c>
      <c r="F19" s="121"/>
      <c r="G19" s="120">
        <v>153</v>
      </c>
      <c r="H19" s="122">
        <v>13.39</v>
      </c>
      <c r="I19" s="120">
        <v>9.74</v>
      </c>
      <c r="J19" s="122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114"/>
      <c r="B20" s="115" t="s">
        <v>21</v>
      </c>
      <c r="C20" s="141" t="s">
        <v>96</v>
      </c>
      <c r="D20" s="145" t="s">
        <v>97</v>
      </c>
      <c r="E20" s="120">
        <v>155</v>
      </c>
      <c r="F20" s="121"/>
      <c r="G20" s="120">
        <v>155</v>
      </c>
      <c r="H20" s="122">
        <v>2.34</v>
      </c>
      <c r="I20" s="120">
        <v>4.75</v>
      </c>
      <c r="J20" s="122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114"/>
      <c r="B21" s="118" t="s">
        <v>22</v>
      </c>
      <c r="C21" s="146" t="s">
        <v>104</v>
      </c>
      <c r="D21" s="151" t="s">
        <v>98</v>
      </c>
      <c r="E21" s="120">
        <v>200</v>
      </c>
      <c r="F21" s="121"/>
      <c r="G21" s="122">
        <v>108</v>
      </c>
      <c r="H21" s="122">
        <v>0.1</v>
      </c>
      <c r="I21" s="122">
        <v>0.1</v>
      </c>
      <c r="J21" s="122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123" t="s">
        <v>26</v>
      </c>
      <c r="B22" s="118" t="s">
        <v>23</v>
      </c>
      <c r="C22" s="124"/>
      <c r="D22" s="129" t="s">
        <v>24</v>
      </c>
      <c r="E22" s="120">
        <v>20</v>
      </c>
      <c r="F22" s="121"/>
      <c r="G22" s="122">
        <v>44</v>
      </c>
      <c r="H22" s="122">
        <v>1</v>
      </c>
      <c r="I22" s="122">
        <v>0.2</v>
      </c>
      <c r="J22" s="122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114"/>
      <c r="B23" s="152" t="s">
        <v>23</v>
      </c>
      <c r="C23" s="110"/>
      <c r="D23" s="129" t="s">
        <v>34</v>
      </c>
      <c r="E23" s="120">
        <v>15</v>
      </c>
      <c r="F23" s="121"/>
      <c r="G23" s="122">
        <v>35</v>
      </c>
      <c r="H23" s="122">
        <v>1.1399999999999999</v>
      </c>
      <c r="I23" s="122">
        <v>0.12</v>
      </c>
      <c r="J23" s="122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114"/>
      <c r="B24" s="153" t="s">
        <v>31</v>
      </c>
      <c r="C24" s="124" t="s">
        <v>75</v>
      </c>
      <c r="D24" s="129" t="s">
        <v>76</v>
      </c>
      <c r="E24" s="154">
        <v>60</v>
      </c>
      <c r="F24" s="121"/>
      <c r="G24" s="122">
        <v>54</v>
      </c>
      <c r="H24" s="122">
        <v>0.93</v>
      </c>
      <c r="I24" s="122">
        <v>3.05</v>
      </c>
      <c r="J24" s="122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114"/>
      <c r="B25" s="136" t="s">
        <v>32</v>
      </c>
      <c r="C25" s="146"/>
      <c r="D25" s="129" t="s">
        <v>79</v>
      </c>
      <c r="E25" s="154">
        <v>15</v>
      </c>
      <c r="F25" s="121"/>
      <c r="G25" s="122">
        <v>24</v>
      </c>
      <c r="H25" s="122">
        <v>0.54</v>
      </c>
      <c r="I25" s="122">
        <v>0.56999999999999995</v>
      </c>
      <c r="J25" s="122">
        <v>4.1100000000000003</v>
      </c>
      <c r="K25" s="2"/>
      <c r="M25" s="9"/>
      <c r="O25" s="9"/>
      <c r="P25" s="9"/>
      <c r="Q25" s="9"/>
      <c r="R25" s="9"/>
    </row>
    <row r="26" spans="1:18" s="46" customFormat="1" ht="39.950000000000003" customHeight="1" thickBot="1" x14ac:dyDescent="0.3">
      <c r="A26" s="155" t="s">
        <v>16</v>
      </c>
      <c r="B26" s="156"/>
      <c r="C26" s="149"/>
      <c r="D26" s="150"/>
      <c r="E26" s="157">
        <f>E19+E20+E21+E22+E23+E24+E25</f>
        <v>555</v>
      </c>
      <c r="F26" s="140">
        <v>62.1</v>
      </c>
      <c r="G26" s="140">
        <f>G19+G20+G21+G22+G23+G24+G25</f>
        <v>573</v>
      </c>
      <c r="H26" s="140">
        <f t="shared" ref="H26:J26" si="1">H19+H20+H21+H22+H23+H24+H25</f>
        <v>19.439999999999998</v>
      </c>
      <c r="I26" s="140">
        <f t="shared" si="1"/>
        <v>18.529999999999998</v>
      </c>
      <c r="J26" s="140">
        <f t="shared" si="1"/>
        <v>80.5</v>
      </c>
      <c r="K26" s="45"/>
      <c r="M26" s="47"/>
      <c r="O26" s="47"/>
      <c r="P26" s="47"/>
      <c r="Q26" s="47"/>
      <c r="R26" s="47"/>
    </row>
    <row r="27" spans="1:18" s="1" customFormat="1" ht="39.950000000000003" customHeight="1" x14ac:dyDescent="0.25">
      <c r="A27" s="158" t="s">
        <v>9</v>
      </c>
      <c r="B27" s="159" t="s">
        <v>21</v>
      </c>
      <c r="C27" s="146" t="s">
        <v>36</v>
      </c>
      <c r="D27" s="151" t="s">
        <v>50</v>
      </c>
      <c r="E27" s="154">
        <v>100</v>
      </c>
      <c r="F27" s="121"/>
      <c r="G27" s="122">
        <v>126</v>
      </c>
      <c r="H27" s="122">
        <v>8.0500000000000007</v>
      </c>
      <c r="I27" s="122">
        <v>9.27</v>
      </c>
      <c r="J27" s="122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160"/>
      <c r="B28" s="159" t="s">
        <v>21</v>
      </c>
      <c r="C28" s="146" t="s">
        <v>51</v>
      </c>
      <c r="D28" s="151" t="s">
        <v>52</v>
      </c>
      <c r="E28" s="154">
        <v>150</v>
      </c>
      <c r="F28" s="121"/>
      <c r="G28" s="122">
        <v>242</v>
      </c>
      <c r="H28" s="122">
        <v>6.62</v>
      </c>
      <c r="I28" s="122">
        <v>5.39</v>
      </c>
      <c r="J28" s="122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160"/>
      <c r="B29" s="159" t="s">
        <v>22</v>
      </c>
      <c r="C29" s="141" t="s">
        <v>19</v>
      </c>
      <c r="D29" s="151" t="s">
        <v>74</v>
      </c>
      <c r="E29" s="154">
        <v>208</v>
      </c>
      <c r="F29" s="121"/>
      <c r="G29" s="122">
        <v>32</v>
      </c>
      <c r="H29" s="122">
        <v>0.02</v>
      </c>
      <c r="I29" s="122"/>
      <c r="J29" s="122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161" t="s">
        <v>27</v>
      </c>
      <c r="B30" s="159" t="s">
        <v>23</v>
      </c>
      <c r="C30" s="124"/>
      <c r="D30" s="125" t="s">
        <v>30</v>
      </c>
      <c r="E30" s="162">
        <v>20</v>
      </c>
      <c r="F30" s="121"/>
      <c r="G30" s="127">
        <v>44</v>
      </c>
      <c r="H30" s="127">
        <v>1</v>
      </c>
      <c r="I30" s="127">
        <v>0.2</v>
      </c>
      <c r="J30" s="127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160"/>
      <c r="B31" s="159" t="s">
        <v>23</v>
      </c>
      <c r="C31" s="124"/>
      <c r="D31" s="125" t="s">
        <v>34</v>
      </c>
      <c r="E31" s="162">
        <v>15</v>
      </c>
      <c r="F31" s="121"/>
      <c r="G31" s="127">
        <v>35</v>
      </c>
      <c r="H31" s="127">
        <v>1.1399999999999999</v>
      </c>
      <c r="I31" s="127">
        <v>0.12</v>
      </c>
      <c r="J31" s="127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160"/>
      <c r="B32" s="138" t="s">
        <v>31</v>
      </c>
      <c r="C32" s="124" t="s">
        <v>53</v>
      </c>
      <c r="D32" s="125" t="s">
        <v>54</v>
      </c>
      <c r="E32" s="163">
        <v>60</v>
      </c>
      <c r="F32" s="121"/>
      <c r="G32" s="122">
        <v>56</v>
      </c>
      <c r="H32" s="120">
        <v>0.85</v>
      </c>
      <c r="I32" s="120">
        <v>3.65</v>
      </c>
      <c r="J32" s="120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160"/>
      <c r="B33" s="164" t="s">
        <v>10</v>
      </c>
      <c r="C33" s="124" t="s">
        <v>38</v>
      </c>
      <c r="D33" s="151" t="s">
        <v>18</v>
      </c>
      <c r="E33" s="163">
        <v>100</v>
      </c>
      <c r="F33" s="121"/>
      <c r="G33" s="122">
        <v>47</v>
      </c>
      <c r="H33" s="122">
        <v>0.4</v>
      </c>
      <c r="I33" s="122">
        <v>0.4</v>
      </c>
      <c r="J33" s="122">
        <v>9.8000000000000007</v>
      </c>
      <c r="K33" s="2"/>
      <c r="M33" s="9"/>
      <c r="O33" s="9"/>
      <c r="P33" s="9"/>
      <c r="Q33" s="9"/>
      <c r="R33" s="9"/>
    </row>
    <row r="34" spans="1:18" s="51" customFormat="1" ht="39.950000000000003" customHeight="1" thickBot="1" x14ac:dyDescent="0.3">
      <c r="A34" s="165" t="s">
        <v>16</v>
      </c>
      <c r="B34" s="166"/>
      <c r="C34" s="149"/>
      <c r="D34" s="167"/>
      <c r="E34" s="157">
        <f>E27+E28+E29+E30+E31+E32+E33</f>
        <v>653</v>
      </c>
      <c r="F34" s="140">
        <v>62.1</v>
      </c>
      <c r="G34" s="140">
        <f>G27+G28+G29+G30+G31+G32+G33</f>
        <v>582</v>
      </c>
      <c r="H34" s="140">
        <f>H27+H28+H29+H30+H31+H32+H33</f>
        <v>18.080000000000002</v>
      </c>
      <c r="I34" s="140">
        <f>I27+I28+I29+I30+I31+I32+I33</f>
        <v>19.029999999999998</v>
      </c>
      <c r="J34" s="140">
        <f>J27+J28+J29+J30+J31+J32+J33</f>
        <v>84.179999999999993</v>
      </c>
      <c r="K34" s="50"/>
    </row>
    <row r="35" spans="1:18" s="1" customFormat="1" ht="39.950000000000003" customHeight="1" x14ac:dyDescent="0.25">
      <c r="A35" s="160" t="s">
        <v>9</v>
      </c>
      <c r="B35" s="168" t="s">
        <v>21</v>
      </c>
      <c r="C35" s="141" t="s">
        <v>19</v>
      </c>
      <c r="D35" s="145" t="s">
        <v>55</v>
      </c>
      <c r="E35" s="120">
        <v>90</v>
      </c>
      <c r="F35" s="121"/>
      <c r="G35" s="120">
        <v>132</v>
      </c>
      <c r="H35" s="120">
        <v>9.5</v>
      </c>
      <c r="I35" s="120">
        <v>8.3000000000000007</v>
      </c>
      <c r="J35" s="120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160"/>
      <c r="B36" s="168" t="s">
        <v>57</v>
      </c>
      <c r="C36" s="141" t="s">
        <v>56</v>
      </c>
      <c r="D36" s="142" t="s">
        <v>80</v>
      </c>
      <c r="E36" s="120">
        <v>155</v>
      </c>
      <c r="F36" s="121"/>
      <c r="G36" s="120">
        <v>146</v>
      </c>
      <c r="H36" s="120">
        <v>3.28</v>
      </c>
      <c r="I36" s="120">
        <v>4.66</v>
      </c>
      <c r="J36" s="120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160"/>
      <c r="B37" s="159" t="s">
        <v>22</v>
      </c>
      <c r="C37" s="146" t="s">
        <v>81</v>
      </c>
      <c r="D37" s="151" t="s">
        <v>82</v>
      </c>
      <c r="E37" s="120">
        <v>200</v>
      </c>
      <c r="F37" s="121"/>
      <c r="G37" s="169">
        <v>53</v>
      </c>
      <c r="H37" s="122">
        <v>0</v>
      </c>
      <c r="I37" s="122">
        <v>0</v>
      </c>
      <c r="J37" s="122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161" t="s">
        <v>49</v>
      </c>
      <c r="B38" s="170" t="s">
        <v>23</v>
      </c>
      <c r="C38" s="128"/>
      <c r="D38" s="171" t="s">
        <v>24</v>
      </c>
      <c r="E38" s="120">
        <v>20</v>
      </c>
      <c r="F38" s="121"/>
      <c r="G38" s="122">
        <v>44</v>
      </c>
      <c r="H38" s="122">
        <v>1</v>
      </c>
      <c r="I38" s="122">
        <v>0.2</v>
      </c>
      <c r="J38" s="122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160"/>
      <c r="B39" s="159" t="s">
        <v>23</v>
      </c>
      <c r="C39" s="124"/>
      <c r="D39" s="129" t="s">
        <v>34</v>
      </c>
      <c r="E39" s="120">
        <v>15</v>
      </c>
      <c r="F39" s="121"/>
      <c r="G39" s="122">
        <v>35</v>
      </c>
      <c r="H39" s="122">
        <v>1.1399999999999999</v>
      </c>
      <c r="I39" s="122">
        <v>0.12</v>
      </c>
      <c r="J39" s="122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114"/>
      <c r="B40" s="118"/>
      <c r="C40" s="141" t="s">
        <v>47</v>
      </c>
      <c r="D40" s="142" t="s">
        <v>28</v>
      </c>
      <c r="E40" s="120">
        <v>55</v>
      </c>
      <c r="F40" s="121"/>
      <c r="G40" s="120">
        <v>114</v>
      </c>
      <c r="H40" s="120">
        <v>3.19</v>
      </c>
      <c r="I40" s="120">
        <v>2.52</v>
      </c>
      <c r="J40" s="120">
        <v>19.5</v>
      </c>
      <c r="K40" s="2"/>
      <c r="M40" s="9"/>
      <c r="O40" s="9"/>
      <c r="P40" s="9"/>
      <c r="Q40" s="9"/>
      <c r="R40" s="9"/>
    </row>
    <row r="41" spans="1:18" s="46" customFormat="1" ht="39.950000000000003" customHeight="1" thickBot="1" x14ac:dyDescent="0.3">
      <c r="A41" s="137" t="s">
        <v>16</v>
      </c>
      <c r="B41" s="156"/>
      <c r="C41" s="149"/>
      <c r="D41" s="150"/>
      <c r="E41" s="157">
        <v>535</v>
      </c>
      <c r="F41" s="140">
        <v>62.1</v>
      </c>
      <c r="G41" s="172">
        <f>G35+G36+G37+G38+G39+G40</f>
        <v>524</v>
      </c>
      <c r="H41" s="173">
        <f t="shared" ref="H41:J41" si="2">H35+H36+H37+H38+H39+H40</f>
        <v>18.11</v>
      </c>
      <c r="I41" s="173">
        <f t="shared" si="2"/>
        <v>15.799999999999999</v>
      </c>
      <c r="J41" s="173">
        <f t="shared" si="2"/>
        <v>75.81</v>
      </c>
      <c r="K41" s="45"/>
      <c r="M41" s="47"/>
      <c r="O41" s="47"/>
      <c r="P41" s="47"/>
      <c r="Q41" s="47"/>
      <c r="R41" s="47"/>
    </row>
    <row r="42" spans="1:18" s="1" customFormat="1" ht="39.950000000000003" customHeight="1" x14ac:dyDescent="0.25">
      <c r="A42" s="114" t="s">
        <v>9</v>
      </c>
      <c r="B42" s="118" t="s">
        <v>21</v>
      </c>
      <c r="C42" s="146" t="s">
        <v>58</v>
      </c>
      <c r="D42" s="119" t="s">
        <v>59</v>
      </c>
      <c r="E42" s="154">
        <v>100</v>
      </c>
      <c r="F42" s="121"/>
      <c r="G42" s="169">
        <v>144</v>
      </c>
      <c r="H42" s="122">
        <v>9.4</v>
      </c>
      <c r="I42" s="122">
        <v>11</v>
      </c>
      <c r="J42" s="122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114"/>
      <c r="B43" s="118" t="s">
        <v>21</v>
      </c>
      <c r="C43" s="146" t="s">
        <v>60</v>
      </c>
      <c r="D43" s="119" t="s">
        <v>61</v>
      </c>
      <c r="E43" s="154">
        <v>150</v>
      </c>
      <c r="F43" s="121"/>
      <c r="G43" s="169">
        <v>180</v>
      </c>
      <c r="H43" s="122">
        <v>5.6</v>
      </c>
      <c r="I43" s="122">
        <v>5.0599999999999996</v>
      </c>
      <c r="J43" s="122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114"/>
      <c r="B44" s="118" t="s">
        <v>22</v>
      </c>
      <c r="C44" s="146" t="s">
        <v>19</v>
      </c>
      <c r="D44" s="145" t="s">
        <v>95</v>
      </c>
      <c r="E44" s="120">
        <v>200</v>
      </c>
      <c r="F44" s="121"/>
      <c r="G44" s="120">
        <v>46</v>
      </c>
      <c r="H44" s="120">
        <v>0.13</v>
      </c>
      <c r="I44" s="120">
        <v>0.02</v>
      </c>
      <c r="J44" s="120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123" t="s">
        <v>48</v>
      </c>
      <c r="B45" s="118" t="s">
        <v>23</v>
      </c>
      <c r="C45" s="124"/>
      <c r="D45" s="129" t="s">
        <v>24</v>
      </c>
      <c r="E45" s="154">
        <v>15</v>
      </c>
      <c r="F45" s="121"/>
      <c r="G45" s="127">
        <v>33</v>
      </c>
      <c r="H45" s="127">
        <v>0.75</v>
      </c>
      <c r="I45" s="127">
        <v>0.15</v>
      </c>
      <c r="J45" s="121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114"/>
      <c r="B46" s="129" t="s">
        <v>23</v>
      </c>
      <c r="C46" s="146"/>
      <c r="D46" s="129" t="s">
        <v>34</v>
      </c>
      <c r="E46" s="154">
        <v>15</v>
      </c>
      <c r="F46" s="121"/>
      <c r="G46" s="122">
        <v>35</v>
      </c>
      <c r="H46" s="122">
        <v>1.1399999999999999</v>
      </c>
      <c r="I46" s="122">
        <v>0.12</v>
      </c>
      <c r="J46" s="122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114"/>
      <c r="B47" s="129" t="s">
        <v>32</v>
      </c>
      <c r="C47" s="124" t="s">
        <v>33</v>
      </c>
      <c r="D47" s="151" t="s">
        <v>79</v>
      </c>
      <c r="E47" s="163">
        <v>30</v>
      </c>
      <c r="F47" s="121"/>
      <c r="G47" s="122">
        <v>144</v>
      </c>
      <c r="H47" s="122">
        <v>2.17</v>
      </c>
      <c r="I47" s="122">
        <v>4.24</v>
      </c>
      <c r="J47" s="122">
        <v>20.51</v>
      </c>
      <c r="M47" s="9"/>
      <c r="O47" s="9"/>
      <c r="P47" s="9"/>
      <c r="Q47" s="9"/>
      <c r="R47" s="9"/>
    </row>
    <row r="48" spans="1:18" s="46" customFormat="1" ht="39.950000000000003" customHeight="1" thickBot="1" x14ac:dyDescent="0.3">
      <c r="A48" s="137" t="s">
        <v>16</v>
      </c>
      <c r="B48" s="156"/>
      <c r="C48" s="149"/>
      <c r="D48" s="150"/>
      <c r="E48" s="174">
        <f>E42+E43+E44+E45+E46+E47</f>
        <v>510</v>
      </c>
      <c r="F48" s="140"/>
      <c r="G48" s="175">
        <f>G42+G43+G44+G45+G46+G47</f>
        <v>582</v>
      </c>
      <c r="H48" s="176">
        <f t="shared" ref="H48:J48" si="3">H42+H43+H44+H45+H46+H47</f>
        <v>19.189999999999998</v>
      </c>
      <c r="I48" s="176">
        <f t="shared" si="3"/>
        <v>20.589999999999996</v>
      </c>
      <c r="J48" s="176">
        <f t="shared" si="3"/>
        <v>83.5</v>
      </c>
      <c r="M48" s="47"/>
      <c r="O48" s="47"/>
      <c r="P48" s="47"/>
      <c r="Q48" s="47"/>
      <c r="R48" s="47"/>
    </row>
    <row r="49" spans="1:18" s="1" customFormat="1" x14ac:dyDescent="0.25">
      <c r="A49" s="25"/>
      <c r="B49" s="6"/>
      <c r="C49" s="7"/>
      <c r="D49" s="14"/>
      <c r="E49" s="19"/>
      <c r="F49" s="7"/>
      <c r="G49" s="7"/>
      <c r="H49" s="6"/>
      <c r="I49" s="17"/>
      <c r="J49" s="17"/>
      <c r="M49" s="9"/>
      <c r="O49" s="9"/>
      <c r="P49" s="9"/>
      <c r="Q49" s="9"/>
      <c r="R49" s="9"/>
    </row>
    <row r="50" spans="1:18" s="1" customFormat="1" x14ac:dyDescent="0.25">
      <c r="A50" s="25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25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25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25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25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25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25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25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25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25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25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25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25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25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25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25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25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25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25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25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25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25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25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25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25">
      <c r="A75" s="51"/>
      <c r="B75" s="9"/>
      <c r="D75" s="9"/>
      <c r="E75" s="23"/>
      <c r="F75" s="23"/>
      <c r="G75" s="23"/>
      <c r="H75" s="23"/>
      <c r="I75" s="23"/>
      <c r="J75" s="23"/>
    </row>
    <row r="76" spans="1:10" s="1" customFormat="1" x14ac:dyDescent="0.25">
      <c r="A76" s="51"/>
      <c r="B76" s="9"/>
      <c r="D76" s="9"/>
      <c r="E76" s="23"/>
      <c r="F76" s="23"/>
      <c r="G76" s="23"/>
      <c r="H76" s="23"/>
      <c r="I76" s="23"/>
      <c r="J76" s="23"/>
    </row>
    <row r="77" spans="1:10" s="1" customFormat="1" x14ac:dyDescent="0.25">
      <c r="A77" s="51"/>
      <c r="B77" s="9"/>
      <c r="D77" s="9"/>
      <c r="E77" s="23"/>
      <c r="F77" s="23"/>
      <c r="G77" s="23"/>
      <c r="H77" s="23"/>
      <c r="I77" s="23"/>
      <c r="J77" s="23"/>
    </row>
    <row r="78" spans="1:10" s="1" customFormat="1" x14ac:dyDescent="0.25">
      <c r="A78" s="51"/>
      <c r="B78" s="9"/>
      <c r="D78" s="9"/>
      <c r="E78" s="23"/>
      <c r="F78" s="23"/>
      <c r="G78" s="23"/>
      <c r="H78" s="23"/>
      <c r="I78" s="23"/>
      <c r="J78" s="23"/>
    </row>
    <row r="79" spans="1:10" s="1" customFormat="1" x14ac:dyDescent="0.25">
      <c r="A79" s="51"/>
      <c r="B79" s="9"/>
      <c r="D79" s="9"/>
      <c r="E79" s="23"/>
      <c r="F79" s="23"/>
      <c r="G79" s="23"/>
      <c r="H79" s="23"/>
      <c r="I79" s="23"/>
      <c r="J79" s="23"/>
    </row>
    <row r="80" spans="1:10" s="1" customFormat="1" x14ac:dyDescent="0.25">
      <c r="A80" s="51"/>
      <c r="B80" s="9"/>
      <c r="D80" s="9"/>
      <c r="E80" s="23"/>
      <c r="F80" s="23"/>
      <c r="G80" s="23"/>
      <c r="H80" s="23"/>
      <c r="I80" s="23"/>
      <c r="J80" s="23"/>
    </row>
    <row r="81" spans="1:10" s="1" customFormat="1" x14ac:dyDescent="0.25">
      <c r="A81" s="51"/>
      <c r="B81" s="9"/>
      <c r="D81" s="9"/>
      <c r="E81" s="23"/>
      <c r="F81" s="23"/>
      <c r="G81" s="23"/>
      <c r="H81" s="23"/>
      <c r="I81" s="23"/>
      <c r="J81" s="23"/>
    </row>
    <row r="82" spans="1:10" s="1" customFormat="1" x14ac:dyDescent="0.25">
      <c r="A82" s="51"/>
      <c r="B82" s="9"/>
      <c r="D82" s="9"/>
      <c r="E82" s="23"/>
      <c r="F82" s="23"/>
      <c r="G82" s="23"/>
      <c r="H82" s="23"/>
      <c r="I82" s="23"/>
      <c r="J82" s="23"/>
    </row>
    <row r="83" spans="1:10" s="1" customFormat="1" x14ac:dyDescent="0.25">
      <c r="A83" s="51"/>
      <c r="B83" s="9"/>
      <c r="D83" s="9"/>
      <c r="E83" s="23"/>
      <c r="F83" s="23"/>
      <c r="G83" s="23"/>
      <c r="H83" s="23"/>
      <c r="I83" s="23"/>
      <c r="J83" s="23"/>
    </row>
    <row r="84" spans="1:10" s="1" customFormat="1" x14ac:dyDescent="0.25">
      <c r="A84" s="51"/>
      <c r="B84" s="9"/>
      <c r="D84" s="9"/>
      <c r="E84" s="23"/>
      <c r="F84" s="23"/>
      <c r="G84" s="23"/>
      <c r="H84" s="23"/>
      <c r="I84" s="23"/>
      <c r="J84" s="23"/>
    </row>
    <row r="85" spans="1:10" s="1" customFormat="1" x14ac:dyDescent="0.25">
      <c r="A85" s="51"/>
      <c r="B85" s="9"/>
      <c r="D85" s="9"/>
      <c r="E85" s="23"/>
      <c r="F85" s="23"/>
      <c r="G85" s="23"/>
      <c r="H85" s="23"/>
      <c r="I85" s="23"/>
      <c r="J85" s="23"/>
    </row>
    <row r="86" spans="1:10" s="1" customFormat="1" x14ac:dyDescent="0.25">
      <c r="A86" s="51"/>
      <c r="B86" s="9"/>
      <c r="D86" s="9"/>
      <c r="E86" s="23"/>
      <c r="F86" s="23"/>
      <c r="G86" s="23"/>
      <c r="H86" s="23"/>
      <c r="I86" s="23"/>
      <c r="J86" s="23"/>
    </row>
    <row r="87" spans="1:10" s="1" customFormat="1" x14ac:dyDescent="0.25">
      <c r="A87" s="51"/>
      <c r="B87" s="9"/>
      <c r="D87" s="9"/>
      <c r="E87" s="23"/>
      <c r="F87" s="23"/>
      <c r="G87" s="23"/>
      <c r="H87" s="23"/>
      <c r="I87" s="23"/>
      <c r="J87" s="23"/>
    </row>
    <row r="88" spans="1:10" s="1" customFormat="1" x14ac:dyDescent="0.25">
      <c r="A88" s="51"/>
      <c r="B88" s="9"/>
      <c r="D88" s="9"/>
      <c r="E88" s="23"/>
      <c r="F88" s="23"/>
      <c r="G88" s="23"/>
      <c r="H88" s="23"/>
      <c r="I88" s="23"/>
      <c r="J88" s="23"/>
    </row>
    <row r="89" spans="1:10" s="1" customFormat="1" x14ac:dyDescent="0.25">
      <c r="A89" s="51"/>
      <c r="B89" s="9"/>
      <c r="D89" s="9"/>
      <c r="E89" s="23"/>
      <c r="F89" s="23"/>
      <c r="G89" s="23"/>
      <c r="H89" s="23"/>
      <c r="I89" s="23"/>
      <c r="J89" s="23"/>
    </row>
    <row r="90" spans="1:10" s="1" customFormat="1" x14ac:dyDescent="0.25">
      <c r="A90" s="51"/>
      <c r="B90" s="9"/>
      <c r="D90" s="9"/>
      <c r="E90" s="23"/>
      <c r="F90" s="23"/>
      <c r="G90" s="23"/>
      <c r="H90" s="23"/>
      <c r="I90" s="23"/>
      <c r="J90" s="23"/>
    </row>
    <row r="91" spans="1:10" s="1" customFormat="1" x14ac:dyDescent="0.25">
      <c r="A91" s="51"/>
      <c r="B91" s="9"/>
      <c r="D91" s="9"/>
      <c r="E91" s="23"/>
      <c r="F91" s="23"/>
      <c r="G91" s="23"/>
      <c r="H91" s="23"/>
      <c r="I91" s="23"/>
      <c r="J91" s="23"/>
    </row>
    <row r="92" spans="1:10" s="1" customFormat="1" x14ac:dyDescent="0.25">
      <c r="A92" s="51"/>
      <c r="B92" s="9"/>
      <c r="D92" s="9"/>
      <c r="E92" s="23"/>
      <c r="F92" s="23"/>
      <c r="G92" s="23"/>
      <c r="H92" s="23"/>
      <c r="I92" s="23"/>
      <c r="J92" s="23"/>
    </row>
    <row r="93" spans="1:10" s="1" customFormat="1" x14ac:dyDescent="0.25">
      <c r="A93" s="51"/>
      <c r="B93" s="9"/>
      <c r="D93" s="9"/>
      <c r="E93" s="23"/>
      <c r="F93" s="23"/>
      <c r="G93" s="23"/>
      <c r="H93" s="23"/>
      <c r="I93" s="23"/>
      <c r="J93" s="23"/>
    </row>
    <row r="94" spans="1:10" s="1" customFormat="1" x14ac:dyDescent="0.25">
      <c r="A94" s="51"/>
      <c r="B94" s="9"/>
      <c r="D94" s="9"/>
      <c r="E94" s="23"/>
      <c r="F94" s="23"/>
      <c r="G94" s="23"/>
      <c r="H94" s="23"/>
      <c r="I94" s="23"/>
      <c r="J94" s="23"/>
    </row>
    <row r="95" spans="1:10" s="1" customFormat="1" x14ac:dyDescent="0.25">
      <c r="A95" s="51"/>
      <c r="B95" s="9"/>
      <c r="D95" s="9"/>
      <c r="E95" s="23"/>
      <c r="F95" s="23"/>
      <c r="G95" s="23"/>
      <c r="H95" s="23"/>
      <c r="I95" s="23"/>
      <c r="J95" s="23"/>
    </row>
    <row r="96" spans="1:10" s="1" customFormat="1" x14ac:dyDescent="0.25">
      <c r="A96" s="51"/>
      <c r="B96" s="9"/>
      <c r="D96" s="9"/>
      <c r="E96" s="23"/>
      <c r="F96" s="23"/>
      <c r="G96" s="23"/>
      <c r="H96" s="23"/>
      <c r="I96" s="23"/>
      <c r="J96" s="23"/>
    </row>
    <row r="97" spans="1:10" s="1" customFormat="1" x14ac:dyDescent="0.25">
      <c r="A97" s="51"/>
      <c r="B97" s="9"/>
      <c r="D97" s="9"/>
      <c r="E97" s="23"/>
      <c r="F97" s="23"/>
      <c r="G97" s="23"/>
      <c r="H97" s="23"/>
      <c r="I97" s="23"/>
      <c r="J97" s="23"/>
    </row>
    <row r="98" spans="1:10" s="1" customFormat="1" x14ac:dyDescent="0.25">
      <c r="A98" s="51"/>
      <c r="B98" s="9"/>
      <c r="D98" s="9"/>
      <c r="E98" s="23"/>
      <c r="F98" s="23"/>
      <c r="G98" s="23"/>
      <c r="H98" s="23"/>
      <c r="I98" s="23"/>
      <c r="J98" s="23"/>
    </row>
    <row r="99" spans="1:10" s="1" customFormat="1" x14ac:dyDescent="0.25">
      <c r="A99" s="51"/>
      <c r="B99" s="9"/>
      <c r="D99" s="9"/>
      <c r="E99" s="23"/>
      <c r="F99" s="23"/>
      <c r="G99" s="23"/>
      <c r="H99" s="23"/>
      <c r="I99" s="23"/>
      <c r="J99" s="23"/>
    </row>
    <row r="100" spans="1:10" s="1" customFormat="1" x14ac:dyDescent="0.25">
      <c r="A100" s="51"/>
      <c r="B100" s="9"/>
      <c r="D100" s="9"/>
      <c r="E100" s="23"/>
      <c r="F100" s="23"/>
      <c r="G100" s="23"/>
      <c r="H100" s="23"/>
      <c r="I100" s="23"/>
      <c r="J100" s="23"/>
    </row>
    <row r="101" spans="1:10" s="1" customFormat="1" x14ac:dyDescent="0.25">
      <c r="A101" s="51"/>
      <c r="B101" s="9"/>
      <c r="D101" s="9"/>
      <c r="E101" s="23"/>
      <c r="F101" s="23"/>
      <c r="G101" s="23"/>
      <c r="H101" s="23"/>
      <c r="I101" s="23"/>
      <c r="J101" s="23"/>
    </row>
    <row r="102" spans="1:10" s="1" customFormat="1" x14ac:dyDescent="0.25">
      <c r="A102" s="51"/>
      <c r="B102" s="9"/>
      <c r="D102" s="9"/>
      <c r="E102" s="23"/>
      <c r="F102" s="23"/>
      <c r="G102" s="23"/>
      <c r="H102" s="23"/>
      <c r="I102" s="23"/>
      <c r="J102" s="23"/>
    </row>
    <row r="103" spans="1:10" s="1" customFormat="1" x14ac:dyDescent="0.25">
      <c r="A103" s="51"/>
      <c r="B103" s="9"/>
      <c r="D103" s="9"/>
      <c r="E103" s="23"/>
      <c r="F103" s="23"/>
      <c r="G103" s="23"/>
      <c r="H103" s="23"/>
      <c r="I103" s="23"/>
      <c r="J103" s="23"/>
    </row>
    <row r="104" spans="1:10" s="1" customFormat="1" x14ac:dyDescent="0.25">
      <c r="A104" s="51"/>
      <c r="B104" s="9"/>
      <c r="D104" s="9"/>
      <c r="E104" s="23"/>
      <c r="F104" s="23"/>
      <c r="G104" s="23"/>
      <c r="H104" s="23"/>
      <c r="I104" s="23"/>
      <c r="J104" s="23"/>
    </row>
    <row r="105" spans="1:10" s="1" customFormat="1" x14ac:dyDescent="0.25">
      <c r="A105" s="51"/>
      <c r="B105" s="9"/>
      <c r="D105" s="9"/>
      <c r="E105" s="23"/>
      <c r="F105" s="23"/>
      <c r="G105" s="23"/>
      <c r="H105" s="23"/>
      <c r="I105" s="23"/>
      <c r="J105" s="23"/>
    </row>
    <row r="106" spans="1:10" s="1" customFormat="1" x14ac:dyDescent="0.25">
      <c r="A106" s="51"/>
      <c r="B106" s="9"/>
      <c r="D106" s="9"/>
      <c r="E106" s="23"/>
      <c r="F106" s="23"/>
      <c r="G106" s="23"/>
      <c r="H106" s="23"/>
      <c r="I106" s="23"/>
      <c r="J106" s="23"/>
    </row>
    <row r="107" spans="1:10" s="1" customFormat="1" x14ac:dyDescent="0.25">
      <c r="A107" s="51"/>
      <c r="B107" s="9"/>
      <c r="D107" s="9"/>
      <c r="E107" s="23"/>
      <c r="F107" s="23"/>
      <c r="G107" s="23"/>
      <c r="H107" s="23"/>
      <c r="I107" s="23"/>
      <c r="J107" s="23"/>
    </row>
    <row r="108" spans="1:10" s="1" customFormat="1" x14ac:dyDescent="0.25">
      <c r="A108" s="51"/>
      <c r="B108" s="9"/>
      <c r="D108" s="9"/>
      <c r="E108" s="23"/>
      <c r="F108" s="23"/>
      <c r="G108" s="23"/>
      <c r="H108" s="23"/>
      <c r="I108" s="23"/>
      <c r="J108" s="23"/>
    </row>
    <row r="109" spans="1:10" s="1" customFormat="1" x14ac:dyDescent="0.25">
      <c r="A109" s="51"/>
      <c r="B109" s="9"/>
      <c r="D109" s="9"/>
      <c r="E109" s="23"/>
      <c r="F109" s="23"/>
      <c r="G109" s="23"/>
      <c r="H109" s="23"/>
      <c r="I109" s="23"/>
      <c r="J109" s="23"/>
    </row>
    <row r="110" spans="1:10" s="1" customFormat="1" x14ac:dyDescent="0.25">
      <c r="A110" s="51"/>
      <c r="B110" s="9"/>
      <c r="D110" s="9"/>
      <c r="E110" s="23"/>
      <c r="F110" s="23"/>
      <c r="G110" s="23"/>
      <c r="H110" s="23"/>
      <c r="I110" s="23"/>
      <c r="J110" s="23"/>
    </row>
    <row r="111" spans="1:10" s="1" customFormat="1" x14ac:dyDescent="0.25">
      <c r="A111" s="51"/>
      <c r="B111" s="9"/>
      <c r="D111" s="9"/>
      <c r="E111" s="23"/>
      <c r="F111" s="23"/>
      <c r="G111" s="23"/>
      <c r="H111" s="23"/>
      <c r="I111" s="23"/>
      <c r="J111" s="23"/>
    </row>
    <row r="112" spans="1:10" s="1" customFormat="1" x14ac:dyDescent="0.25">
      <c r="A112" s="51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25">
      <c r="A113" s="51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25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4"/>
      <c r="E118" s="19"/>
      <c r="F118" s="7"/>
      <c r="G118" s="7"/>
      <c r="H118" s="6"/>
      <c r="I118" s="17"/>
      <c r="J118" s="17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4"/>
      <c r="E119" s="19"/>
      <c r="F119" s="7"/>
      <c r="G119" s="7"/>
      <c r="H119" s="6"/>
      <c r="I119" s="17"/>
      <c r="J119" s="17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4"/>
      <c r="E120" s="19"/>
      <c r="F120" s="7"/>
      <c r="G120" s="7"/>
      <c r="H120" s="6"/>
      <c r="I120" s="17"/>
      <c r="J120" s="17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4"/>
      <c r="E121" s="19"/>
      <c r="F121" s="7"/>
      <c r="G121" s="7"/>
      <c r="H121" s="6"/>
      <c r="I121" s="17"/>
      <c r="J121" s="17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4"/>
      <c r="E122" s="19"/>
      <c r="F122" s="7"/>
      <c r="G122" s="7"/>
      <c r="H122" s="6"/>
      <c r="I122" s="17"/>
      <c r="J122" s="17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4"/>
      <c r="E123" s="19"/>
      <c r="F123" s="7"/>
      <c r="G123" s="7"/>
      <c r="H123" s="6"/>
      <c r="I123" s="17"/>
      <c r="J123" s="17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4"/>
      <c r="E124" s="19"/>
      <c r="F124" s="7"/>
      <c r="G124" s="7"/>
      <c r="H124" s="6"/>
      <c r="I124" s="17"/>
      <c r="J124" s="17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4"/>
      <c r="E125" s="19"/>
      <c r="F125" s="7"/>
      <c r="G125" s="7"/>
      <c r="H125" s="6"/>
      <c r="I125" s="17"/>
      <c r="J125" s="17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4"/>
      <c r="E126" s="19"/>
      <c r="F126" s="7"/>
      <c r="G126" s="7"/>
      <c r="H126" s="6"/>
      <c r="I126" s="17"/>
      <c r="J126" s="17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4"/>
      <c r="E127" s="19"/>
      <c r="F127" s="7"/>
      <c r="G127" s="7"/>
      <c r="H127" s="6"/>
      <c r="I127" s="17"/>
      <c r="J127" s="17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4"/>
      <c r="E128" s="19"/>
      <c r="F128" s="7"/>
      <c r="G128" s="7"/>
      <c r="H128" s="6"/>
      <c r="I128" s="17"/>
      <c r="J128" s="17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4"/>
      <c r="E129" s="19"/>
      <c r="F129" s="7"/>
      <c r="G129" s="7"/>
      <c r="H129" s="6"/>
      <c r="I129" s="17"/>
      <c r="J129" s="17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4"/>
      <c r="E130" s="19"/>
      <c r="F130" s="7"/>
      <c r="G130" s="7"/>
      <c r="H130" s="6"/>
      <c r="I130" s="17"/>
      <c r="J130" s="17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4"/>
      <c r="E131" s="19"/>
      <c r="F131" s="7"/>
      <c r="G131" s="7"/>
      <c r="H131" s="6"/>
      <c r="I131" s="17"/>
      <c r="J131" s="17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4"/>
      <c r="E132" s="19"/>
      <c r="F132" s="7"/>
      <c r="G132" s="7"/>
      <c r="H132" s="6"/>
      <c r="I132" s="17"/>
      <c r="J132" s="17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4"/>
      <c r="E133" s="19"/>
      <c r="F133" s="7"/>
      <c r="G133" s="7"/>
      <c r="H133" s="6"/>
      <c r="I133" s="17"/>
      <c r="J133" s="17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4"/>
      <c r="E134" s="19"/>
      <c r="F134" s="7"/>
      <c r="G134" s="7"/>
      <c r="H134" s="6"/>
      <c r="I134" s="17"/>
      <c r="J134" s="17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4"/>
      <c r="E135" s="19"/>
      <c r="F135" s="7"/>
      <c r="G135" s="7"/>
      <c r="H135" s="6"/>
      <c r="I135" s="17"/>
      <c r="J135" s="17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4"/>
      <c r="E136" s="19"/>
      <c r="F136" s="7"/>
      <c r="G136" s="7"/>
      <c r="H136" s="6"/>
      <c r="I136" s="17"/>
      <c r="J136" s="17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4"/>
      <c r="E137" s="19"/>
      <c r="F137" s="7"/>
      <c r="G137" s="7"/>
      <c r="H137" s="6"/>
      <c r="I137" s="17"/>
      <c r="J137" s="17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4"/>
      <c r="E138" s="19"/>
      <c r="F138" s="7"/>
      <c r="G138" s="7"/>
      <c r="H138" s="6"/>
      <c r="I138" s="17"/>
      <c r="J138" s="17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4"/>
      <c r="E139" s="19"/>
      <c r="F139" s="7"/>
      <c r="G139" s="7"/>
      <c r="H139" s="6"/>
      <c r="I139" s="17"/>
      <c r="J139" s="17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4"/>
      <c r="E140" s="19"/>
      <c r="F140" s="7"/>
      <c r="G140" s="7"/>
      <c r="H140" s="6"/>
      <c r="I140" s="17"/>
      <c r="J140" s="17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4"/>
      <c r="E141" s="19"/>
      <c r="F141" s="7"/>
      <c r="G141" s="7"/>
      <c r="H141" s="6"/>
      <c r="I141" s="17"/>
      <c r="J141" s="17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4"/>
      <c r="E142" s="19"/>
      <c r="F142" s="7"/>
      <c r="G142" s="7"/>
      <c r="H142" s="6"/>
      <c r="I142" s="17"/>
      <c r="J142" s="17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4"/>
      <c r="E143" s="19"/>
      <c r="F143" s="7"/>
      <c r="G143" s="7"/>
      <c r="H143" s="6"/>
      <c r="I143" s="17"/>
      <c r="J143" s="17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4"/>
      <c r="E144" s="19"/>
      <c r="F144" s="7"/>
      <c r="G144" s="7"/>
      <c r="H144" s="6"/>
      <c r="I144" s="17"/>
      <c r="J144" s="17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4"/>
      <c r="E145" s="19"/>
      <c r="F145" s="7"/>
      <c r="G145" s="7"/>
      <c r="H145" s="6"/>
      <c r="I145" s="17"/>
      <c r="J145" s="17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4"/>
      <c r="E146" s="19"/>
      <c r="F146" s="7"/>
      <c r="G146" s="7"/>
      <c r="H146" s="6"/>
      <c r="I146" s="17"/>
      <c r="J146" s="17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4"/>
      <c r="E147" s="19"/>
      <c r="F147" s="7"/>
      <c r="G147" s="7"/>
      <c r="H147" s="6"/>
      <c r="I147" s="17"/>
      <c r="J147" s="17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4"/>
      <c r="E148" s="19"/>
      <c r="F148" s="7"/>
      <c r="G148" s="7"/>
      <c r="H148" s="6"/>
      <c r="I148" s="17"/>
      <c r="J148" s="17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4"/>
      <c r="E149" s="19"/>
      <c r="F149" s="7"/>
      <c r="G149" s="7"/>
      <c r="H149" s="6"/>
      <c r="I149" s="17"/>
      <c r="J149" s="17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4"/>
      <c r="E150" s="19"/>
      <c r="F150" s="7"/>
      <c r="G150" s="7"/>
      <c r="H150" s="6"/>
      <c r="I150" s="17"/>
      <c r="J150" s="17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4"/>
      <c r="E151" s="19"/>
      <c r="F151" s="7"/>
      <c r="G151" s="7"/>
      <c r="H151" s="6"/>
      <c r="I151" s="17"/>
      <c r="J151" s="17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4"/>
      <c r="E152" s="19"/>
      <c r="F152" s="7"/>
      <c r="G152" s="7"/>
      <c r="H152" s="6"/>
      <c r="I152" s="17"/>
      <c r="J152" s="17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4"/>
      <c r="E153" s="19"/>
      <c r="F153" s="7"/>
      <c r="G153" s="7"/>
      <c r="H153" s="6"/>
      <c r="I153" s="17"/>
      <c r="J153" s="17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4"/>
      <c r="E154" s="19"/>
      <c r="F154" s="7"/>
      <c r="G154" s="7"/>
      <c r="H154" s="6"/>
      <c r="I154" s="17"/>
      <c r="J154" s="17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6" t="s">
        <v>0</v>
      </c>
      <c r="B1" s="177" t="s">
        <v>12</v>
      </c>
      <c r="C1" s="178"/>
      <c r="D1" s="179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.75" thickBot="1" x14ac:dyDescent="0.3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50000000000003" customHeight="1" thickBot="1" x14ac:dyDescent="0.3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50000000000003" customHeight="1" x14ac:dyDescent="0.25">
      <c r="A4" s="57" t="s">
        <v>9</v>
      </c>
      <c r="B4" s="89" t="s">
        <v>21</v>
      </c>
      <c r="C4" s="64" t="s">
        <v>62</v>
      </c>
      <c r="D4" s="90" t="s">
        <v>63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50000000000003" customHeight="1" x14ac:dyDescent="0.25">
      <c r="A5" s="58"/>
      <c r="B5" s="37" t="s">
        <v>29</v>
      </c>
      <c r="C5" s="64" t="s">
        <v>64</v>
      </c>
      <c r="D5" s="90" t="s">
        <v>52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50000000000003" customHeight="1" x14ac:dyDescent="0.25">
      <c r="A6" s="58"/>
      <c r="B6" s="34" t="s">
        <v>22</v>
      </c>
      <c r="C6" s="34" t="s">
        <v>72</v>
      </c>
      <c r="D6" s="85" t="s">
        <v>65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50000000000003" customHeight="1" x14ac:dyDescent="0.25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50000000000003" customHeight="1" x14ac:dyDescent="0.25">
      <c r="A8" s="58"/>
      <c r="B8" s="34" t="s">
        <v>23</v>
      </c>
      <c r="C8" s="68"/>
      <c r="D8" s="91" t="s">
        <v>34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50000000000003" customHeight="1" x14ac:dyDescent="0.25">
      <c r="A9" s="58"/>
      <c r="B9" s="92"/>
      <c r="C9" s="68" t="s">
        <v>78</v>
      </c>
      <c r="D9" s="91" t="s">
        <v>83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50000000000003" customHeight="1" thickBot="1" x14ac:dyDescent="0.3">
      <c r="A10" s="58"/>
      <c r="B10" s="68" t="s">
        <v>32</v>
      </c>
      <c r="C10" s="68"/>
      <c r="D10" s="91" t="s">
        <v>79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50000000000003" customHeight="1" thickBot="1" x14ac:dyDescent="0.3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50000000000003" customHeight="1" x14ac:dyDescent="0.25">
      <c r="A12" s="58" t="s">
        <v>9</v>
      </c>
      <c r="B12" s="37" t="s">
        <v>21</v>
      </c>
      <c r="C12" s="37" t="s">
        <v>45</v>
      </c>
      <c r="D12" s="80" t="s">
        <v>66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50000000000003" customHeight="1" x14ac:dyDescent="0.25">
      <c r="A13" s="58"/>
      <c r="B13" s="34" t="s">
        <v>22</v>
      </c>
      <c r="C13" s="37" t="s">
        <v>39</v>
      </c>
      <c r="D13" s="93" t="s">
        <v>95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50000000000003" customHeight="1" x14ac:dyDescent="0.25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50000000000003" customHeight="1" x14ac:dyDescent="0.25">
      <c r="A15" s="59" t="s">
        <v>46</v>
      </c>
      <c r="B15" s="34" t="s">
        <v>23</v>
      </c>
      <c r="C15" s="38"/>
      <c r="D15" s="91" t="s">
        <v>34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50000000000003" customHeight="1" x14ac:dyDescent="0.25">
      <c r="A16" s="58"/>
      <c r="B16" s="94" t="s">
        <v>31</v>
      </c>
      <c r="C16" s="38" t="s">
        <v>84</v>
      </c>
      <c r="D16" s="95" t="s">
        <v>76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50000000000003" customHeight="1" x14ac:dyDescent="0.25">
      <c r="A17" s="58"/>
      <c r="B17" s="96" t="s">
        <v>35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50000000000003" customHeight="1" thickBot="1" x14ac:dyDescent="0.3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50000000000003" customHeight="1" thickBot="1" x14ac:dyDescent="0.3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50000000000003" customHeight="1" x14ac:dyDescent="0.25">
      <c r="A20" s="57" t="s">
        <v>9</v>
      </c>
      <c r="B20" s="37" t="s">
        <v>21</v>
      </c>
      <c r="C20" s="37" t="s">
        <v>19</v>
      </c>
      <c r="D20" s="93" t="s">
        <v>85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50000000000003" customHeight="1" x14ac:dyDescent="0.25">
      <c r="A21" s="58"/>
      <c r="B21" s="34" t="s">
        <v>21</v>
      </c>
      <c r="C21" s="34" t="s">
        <v>86</v>
      </c>
      <c r="D21" s="85" t="s">
        <v>87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50000000000003" customHeight="1" x14ac:dyDescent="0.25">
      <c r="A22" s="58"/>
      <c r="B22" s="34" t="s">
        <v>22</v>
      </c>
      <c r="C22" s="38" t="s">
        <v>68</v>
      </c>
      <c r="D22" s="95" t="s">
        <v>88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50000000000003" customHeight="1" x14ac:dyDescent="0.25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50000000000003" customHeight="1" x14ac:dyDescent="0.25">
      <c r="A24" s="58"/>
      <c r="B24" s="34" t="s">
        <v>23</v>
      </c>
      <c r="C24" s="38"/>
      <c r="D24" s="95" t="s">
        <v>34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50000000000003" customHeight="1" x14ac:dyDescent="0.25">
      <c r="A25" s="58"/>
      <c r="B25" s="38" t="s">
        <v>31</v>
      </c>
      <c r="C25" s="34" t="s">
        <v>69</v>
      </c>
      <c r="D25" s="85" t="s">
        <v>70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50000000000003" customHeight="1" thickBot="1" x14ac:dyDescent="0.3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50000000000003" customHeight="1" thickBot="1" x14ac:dyDescent="0.3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50000000000003" customHeight="1" x14ac:dyDescent="0.25">
      <c r="A28" s="62" t="s">
        <v>9</v>
      </c>
      <c r="B28" s="84" t="s">
        <v>21</v>
      </c>
      <c r="C28" s="34" t="s">
        <v>15</v>
      </c>
      <c r="D28" s="85" t="s">
        <v>90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50000000000003" customHeight="1" x14ac:dyDescent="0.25">
      <c r="A29" s="62"/>
      <c r="B29" s="84" t="s">
        <v>21</v>
      </c>
      <c r="C29" s="34" t="s">
        <v>60</v>
      </c>
      <c r="D29" s="85" t="s">
        <v>67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50000000000003" customHeight="1" x14ac:dyDescent="0.25">
      <c r="A30" s="62"/>
      <c r="B30" s="84" t="s">
        <v>22</v>
      </c>
      <c r="C30" s="34" t="s">
        <v>99</v>
      </c>
      <c r="D30" s="85" t="s">
        <v>100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50000000000003" customHeight="1" x14ac:dyDescent="0.25">
      <c r="A31" s="62"/>
      <c r="B31" s="84" t="s">
        <v>23</v>
      </c>
      <c r="C31" s="38"/>
      <c r="D31" s="78" t="s">
        <v>30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50000000000003" customHeight="1" x14ac:dyDescent="0.25">
      <c r="A32" s="62"/>
      <c r="B32" s="84" t="s">
        <v>23</v>
      </c>
      <c r="C32" s="38"/>
      <c r="D32" s="78" t="s">
        <v>34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50000000000003" customHeight="1" x14ac:dyDescent="0.25">
      <c r="A33" s="63" t="s">
        <v>27</v>
      </c>
      <c r="B33" s="88" t="s">
        <v>31</v>
      </c>
      <c r="C33" s="38" t="s">
        <v>73</v>
      </c>
      <c r="D33" s="78" t="s">
        <v>37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50000000000003" customHeight="1" x14ac:dyDescent="0.25">
      <c r="A34" s="180"/>
      <c r="B34" s="96" t="s">
        <v>35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50000000000003" customHeight="1" thickBot="1" x14ac:dyDescent="0.3">
      <c r="A35" s="181"/>
      <c r="B35" s="68" t="s">
        <v>32</v>
      </c>
      <c r="C35" s="37"/>
      <c r="D35" s="80" t="s">
        <v>79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50000000000003" customHeight="1" thickBot="1" x14ac:dyDescent="0.3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50000000000003" customHeight="1" x14ac:dyDescent="0.25">
      <c r="A37" s="62" t="s">
        <v>9</v>
      </c>
      <c r="B37" s="99" t="s">
        <v>21</v>
      </c>
      <c r="C37" s="37" t="s">
        <v>15</v>
      </c>
      <c r="D37" s="80" t="s">
        <v>101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50000000000003" customHeight="1" x14ac:dyDescent="0.25">
      <c r="A38" s="62"/>
      <c r="B38" s="99" t="s">
        <v>22</v>
      </c>
      <c r="C38" s="37" t="s">
        <v>39</v>
      </c>
      <c r="D38" s="80" t="s">
        <v>102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50000000000003" customHeight="1" x14ac:dyDescent="0.25">
      <c r="A39" s="63" t="s">
        <v>49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50000000000003" customHeight="1" x14ac:dyDescent="0.25">
      <c r="A40" s="62"/>
      <c r="B40" s="100" t="s">
        <v>23</v>
      </c>
      <c r="C40" s="68"/>
      <c r="D40" s="95" t="s">
        <v>34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50000000000003" customHeight="1" x14ac:dyDescent="0.25">
      <c r="A41" s="62"/>
      <c r="B41" s="84" t="s">
        <v>31</v>
      </c>
      <c r="C41" s="38" t="s">
        <v>36</v>
      </c>
      <c r="D41" s="95" t="s">
        <v>89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50000000000003" customHeight="1" thickBot="1" x14ac:dyDescent="0.3">
      <c r="A42" s="58"/>
      <c r="B42" s="68" t="s">
        <v>32</v>
      </c>
      <c r="C42" s="68"/>
      <c r="D42" s="91" t="s">
        <v>79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50000000000003" customHeight="1" thickBot="1" x14ac:dyDescent="0.3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50000000000003" customHeight="1" x14ac:dyDescent="0.25">
      <c r="A44" s="58" t="s">
        <v>9</v>
      </c>
      <c r="B44" s="34" t="s">
        <v>21</v>
      </c>
      <c r="C44" s="34" t="s">
        <v>58</v>
      </c>
      <c r="D44" s="101" t="s">
        <v>59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50000000000003" customHeight="1" x14ac:dyDescent="0.25">
      <c r="A45" s="58"/>
      <c r="B45" s="34" t="s">
        <v>21</v>
      </c>
      <c r="C45" s="34" t="s">
        <v>60</v>
      </c>
      <c r="D45" s="85" t="s">
        <v>67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50000000000003" customHeight="1" x14ac:dyDescent="0.25">
      <c r="A46" s="58"/>
      <c r="B46" s="34" t="s">
        <v>22</v>
      </c>
      <c r="C46" s="64" t="s">
        <v>91</v>
      </c>
      <c r="D46" s="101" t="s">
        <v>92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50000000000003" customHeight="1" x14ac:dyDescent="0.25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50000000000003" customHeight="1" x14ac:dyDescent="0.25">
      <c r="A48" s="59" t="s">
        <v>48</v>
      </c>
      <c r="B48" s="34" t="s">
        <v>23</v>
      </c>
      <c r="C48" s="38"/>
      <c r="D48" s="95" t="s">
        <v>34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50000000000003" customHeight="1" thickBot="1" x14ac:dyDescent="0.3">
      <c r="A49" s="58"/>
      <c r="B49" s="96" t="s">
        <v>10</v>
      </c>
      <c r="C49" s="38" t="s">
        <v>71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50000000000003" customHeight="1" thickBot="1" x14ac:dyDescent="0.3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cp:lastPrinted>2023-02-03T10:36:17Z</cp:lastPrinted>
  <dcterms:created xsi:type="dcterms:W3CDTF">2015-06-05T18:19:34Z</dcterms:created>
  <dcterms:modified xsi:type="dcterms:W3CDTF">2023-02-03T10:44:17Z</dcterms:modified>
</cp:coreProperties>
</file>